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16" i="1"/>
  <c r="H18" i="1"/>
  <c r="H31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<sst xmlns="http://schemas.openxmlformats.org/spreadsheetml/2006/main" count="57" uniqueCount="32">
  <si>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</si>
  <si>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</si>
  <si>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</si>
  <si>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</si>
  <si>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</si>
  <si>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</si>
  <si>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</si>
  <si>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</si>
  <si>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</si>
  <si>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</si>
  <si>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</si>
  <si>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</si>
  <si>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</si>
  <si>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</si>
  <si>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</si>
  <si>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</si>
  <si>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</si>
  <si>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</si>
  <si>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</si>
  <si>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</si>
  <si>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</si>
  <si>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</si>
  <si>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</si>
  <si>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</si>
  <si>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</si>
  <si>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</si>
  <si>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</si>
  <si>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</si>
  <si>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</si>
  <si>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201.03.2023</t>
  </si>
  <si>
    <t>Primljena i neutrošena participacija od 21.03.2023</t>
  </si>
  <si>
    <t xml:space="preserve">Dana 21.03.2023.godine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</si>
</sst>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45006</v>
      </c>
      <c r="H12" s="14">
        <v>2472421.23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45006</v>
      </c>
      <c r="H13" s="2">
        <f>H14+H29-H37-H50</f>
        <v>2463305.91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45006</v>
      </c>
      <c r="H14" s="3">
        <f>SUM(H15:H28)</f>
        <v>1909856.94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f>84227+84227-84227</f>
        <v>84227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</f>
        <v>168232.31999999998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45006</v>
      </c>
      <c r="H29" s="3">
        <f>H30+H31+H32+H33+H35+H36+H34</f>
        <v>584926.66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45006</v>
      </c>
      <c r="H37" s="4">
        <f>SUM(H38:H49)</f>
        <v>31477.69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31477.69</f>
        <v>31477.69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45006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45006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2472421.2299999991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2023-03-22T06:24:02Z</dcterms:modified>
  <cp:category/>
  <cp:contentStatus/>
</cp:coreProperties>
</file>